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9 класс" sheetId="1" r:id="rId1"/>
    <sheet name="11 класс" sheetId="2" r:id="rId2"/>
    <sheet name="Лист3" sheetId="3" r:id="rId3"/>
  </sheets>
  <externalReferences>
    <externalReference r:id="rId6"/>
    <externalReference r:id="rId7"/>
  </externalReferences>
  <definedNames>
    <definedName name="ИТ">'[2]списки'!$G$2:$G$14</definedName>
    <definedName name="Обучение">'[1]списки'!$G$2:$G$14</definedName>
  </definedNames>
  <calcPr fullCalcOnLoad="1"/>
</workbook>
</file>

<file path=xl/sharedStrings.xml><?xml version="1.0" encoding="utf-8"?>
<sst xmlns="http://schemas.openxmlformats.org/spreadsheetml/2006/main" count="238" uniqueCount="157">
  <si>
    <t>№</t>
  </si>
  <si>
    <t>ФИО выпускника</t>
  </si>
  <si>
    <t>СПО</t>
  </si>
  <si>
    <t>НПО</t>
  </si>
  <si>
    <t>ВСЕГО</t>
  </si>
  <si>
    <t xml:space="preserve">Директо школы                 </t>
  </si>
  <si>
    <t>Обучение в учреждениях                                                                      СПО (полное наименование учреждения; бюджет/внебюджет; специальность)</t>
  </si>
  <si>
    <t>Обучение в учреждениях                                                       НПО (полное наименование учреждения; бюджет/внебюджет; специальность)</t>
  </si>
  <si>
    <t>Обучение в учреждениях                                      ВПО  (полное наименование учреждения; бюджет/внебюджет; специальность)</t>
  </si>
  <si>
    <t>Обучение в 10 классе (наименование учебного заведения)</t>
  </si>
  <si>
    <t>Обучение в учреждениях СПО (полное наименование учреждения)</t>
  </si>
  <si>
    <t>Не трудоустроены (указать занятость)</t>
  </si>
  <si>
    <t>ССУЗ</t>
  </si>
  <si>
    <t>ПТУ</t>
  </si>
  <si>
    <t>10 класс</t>
  </si>
  <si>
    <t>Работа</t>
  </si>
  <si>
    <t>Нетруд-ны</t>
  </si>
  <si>
    <t>кол-во</t>
  </si>
  <si>
    <t>%</t>
  </si>
  <si>
    <t>ВУЗ</t>
  </si>
  <si>
    <t>Курсы в а/ш</t>
  </si>
  <si>
    <t>Армия</t>
  </si>
  <si>
    <t>Кол-во</t>
  </si>
  <si>
    <t>Дород.отп.</t>
  </si>
  <si>
    <t>сведения не вносить</t>
  </si>
  <si>
    <r>
      <t xml:space="preserve">Трудоустройство </t>
    </r>
    <r>
      <rPr>
        <b/>
        <sz val="10"/>
        <rFont val="Times New Roman"/>
        <family val="1"/>
      </rPr>
      <t>(место работы)</t>
    </r>
  </si>
  <si>
    <r>
      <t>Трудоустройство</t>
    </r>
    <r>
      <rPr>
        <b/>
        <sz val="10"/>
        <rFont val="Times New Roman"/>
        <family val="1"/>
      </rPr>
      <t xml:space="preserve"> (место работы)</t>
    </r>
  </si>
  <si>
    <r>
      <t xml:space="preserve">Не трудоустроены </t>
    </r>
    <r>
      <rPr>
        <b/>
        <sz val="10"/>
        <rFont val="Times New Roman"/>
        <family val="1"/>
      </rPr>
      <t>(указать занятость)</t>
    </r>
  </si>
  <si>
    <t>Кол-во вып-ов всего</t>
  </si>
  <si>
    <t>Всего выпускников</t>
  </si>
  <si>
    <t>Распределение выпускников 9 класса 2014 года</t>
  </si>
  <si>
    <r>
      <t>Всего выпускников 2013-2014 уч.года:</t>
    </r>
    <r>
      <rPr>
        <u val="single"/>
        <sz val="12"/>
        <rFont val="Times New Roman"/>
        <family val="1"/>
      </rPr>
      <t xml:space="preserve"> </t>
    </r>
    <r>
      <rPr>
        <u val="single"/>
        <sz val="18"/>
        <rFont val="Times New Roman"/>
        <family val="1"/>
      </rPr>
      <t xml:space="preserve"> </t>
    </r>
  </si>
  <si>
    <t xml:space="preserve">специальность </t>
  </si>
  <si>
    <t>Профиль</t>
  </si>
  <si>
    <t>Обучение в учреждениях по программам НПО (полное наименование учреждения)</t>
  </si>
  <si>
    <t>Доля выпускников 9-х кл., поступивших в профес. образов. организации на рабочие специальности</t>
  </si>
  <si>
    <t>Кол-во выпускников 9-х кл., поступивших в профес. образов. организации на рабочие специальности</t>
  </si>
  <si>
    <t>Направление обучения в ВУЗ е</t>
  </si>
  <si>
    <t>Естественнонаучное</t>
  </si>
  <si>
    <t>Техническое</t>
  </si>
  <si>
    <t>Медицина, фармация, ветеринария</t>
  </si>
  <si>
    <t>Юриспруденция</t>
  </si>
  <si>
    <t>Агрономическое</t>
  </si>
  <si>
    <t xml:space="preserve"> </t>
  </si>
  <si>
    <t>работает как фильтр</t>
  </si>
  <si>
    <t>Педагогика</t>
  </si>
  <si>
    <t>Искусство, культура, дизайн</t>
  </si>
  <si>
    <t>Гуманитарное</t>
  </si>
  <si>
    <t>Экономика, менеджмент</t>
  </si>
  <si>
    <t>Филология</t>
  </si>
  <si>
    <t>Физико-Математическое</t>
  </si>
  <si>
    <t>IТ</t>
  </si>
  <si>
    <t>Распределение выпускников 11  класса 2014 года</t>
  </si>
  <si>
    <t xml:space="preserve">Всего выпускников 2013-2014 уч.года:            </t>
  </si>
  <si>
    <t>Направление обучения в ВУЗе</t>
  </si>
  <si>
    <t>Белоглазов Даниил Николаевич</t>
  </si>
  <si>
    <t>Пермский  государственный научно-исследовательский университет (бюджет)-физические процессы гоного или нефтегазового производства</t>
  </si>
  <si>
    <t>горно-нефтяной факультет</t>
  </si>
  <si>
    <t>Кокшарова Анастасия Андреевна</t>
  </si>
  <si>
    <t xml:space="preserve">Пермский государственный национальный иссследовательский университет (бюжет) -социальная работа </t>
  </si>
  <si>
    <t xml:space="preserve">юридический </t>
  </si>
  <si>
    <t>Мальцев Виктор Николаевич</t>
  </si>
  <si>
    <t>Пермская сельскохозяйственная академия (бюджет) -технология производства и переработки сельскохозяйственной</t>
  </si>
  <si>
    <t>факультет агротехнологий и лесного хозяйства</t>
  </si>
  <si>
    <t>Мельникова Лариса Ивановна</t>
  </si>
  <si>
    <t xml:space="preserve">Санкт-Петербургский университет ГПС МЧС России (бюджет) - системный анализ и управление </t>
  </si>
  <si>
    <t>пожарная безопасность</t>
  </si>
  <si>
    <t xml:space="preserve">Никонова Юлия Николаевна </t>
  </si>
  <si>
    <t>Кунгурский автотранспортный колледж  (бюджет) информационные системы -Очно</t>
  </si>
  <si>
    <t>Пермский филиал Волжский государственной академии водного транспорта (небюжет) -менеджмент. Заочно</t>
  </si>
  <si>
    <t>менеджмент</t>
  </si>
  <si>
    <t xml:space="preserve">Пестерева Ксения Валерьевна </t>
  </si>
  <si>
    <t>Пермский педагогический колледж №1 (бюджет) -социальная работа</t>
  </si>
  <si>
    <t>Рябикова Ольга Викторовна</t>
  </si>
  <si>
    <t xml:space="preserve">Чистякова Анна Александровна </t>
  </si>
  <si>
    <t xml:space="preserve">Юшков Владимир Андреевич </t>
  </si>
  <si>
    <t>Пермский государственный национальный иссследовательский университет (бюжет) -геология</t>
  </si>
  <si>
    <t>геологический</t>
  </si>
  <si>
    <t>Афанасьева Арина Александровна</t>
  </si>
  <si>
    <t xml:space="preserve">Балакина Дарья Николаевна </t>
  </si>
  <si>
    <t>Белов Даниил Владимирович</t>
  </si>
  <si>
    <t>Белоглазов Александр Владимирович</t>
  </si>
  <si>
    <t>Галанова Марина Витальевна</t>
  </si>
  <si>
    <t xml:space="preserve">Дунина Алёна Алексеевна </t>
  </si>
  <si>
    <t xml:space="preserve">Зорин Константин Александрович </t>
  </si>
  <si>
    <t xml:space="preserve">Истомина Юлия Сергеевна </t>
  </si>
  <si>
    <t xml:space="preserve">Коротецкая Алёна Ярославовна </t>
  </si>
  <si>
    <t xml:space="preserve">Кочергина Ксения Андреевна </t>
  </si>
  <si>
    <t xml:space="preserve">Лузганов Егор Александрович </t>
  </si>
  <si>
    <t xml:space="preserve">Лузганова Наталья Александровна </t>
  </si>
  <si>
    <t>Пачколина Анастасия Андреевна</t>
  </si>
  <si>
    <t>Полтавцева Мария Михайловна</t>
  </si>
  <si>
    <t xml:space="preserve">Ременников Павел Игоревич </t>
  </si>
  <si>
    <t>Шевчук Людмила Сергеевна</t>
  </si>
  <si>
    <t>Арапов Алексей Сергеевич</t>
  </si>
  <si>
    <t>Арапов Дмитрий Леонидович</t>
  </si>
  <si>
    <t>Белоглазова Екатерина Алексеевна</t>
  </si>
  <si>
    <t>Гурьев Артем Юрьевич</t>
  </si>
  <si>
    <t>Жилкин Петр Юрьевич</t>
  </si>
  <si>
    <t>Заводчикова Лиана Николаевна</t>
  </si>
  <si>
    <t>Колегова Елена Станиславовна</t>
  </si>
  <si>
    <t>Кочергин Виктор Сергеевич</t>
  </si>
  <si>
    <t>Меденников Иван Владимирович</t>
  </si>
  <si>
    <t>Пономарева Наталья Александровна</t>
  </si>
  <si>
    <t>Поспелова Ирина Владимировна</t>
  </si>
  <si>
    <t>Степанова Анастасия Дмитриевна</t>
  </si>
  <si>
    <t>Чистякова Анжелика Олеговна</t>
  </si>
  <si>
    <t>Чистякова Софья Петровна</t>
  </si>
  <si>
    <t>Юшков Александр Андреевич</t>
  </si>
  <si>
    <t>Юшков Владимир Сергеевич</t>
  </si>
  <si>
    <t>КСХК Кунгурский сельскохозяйственный колледж;</t>
  </si>
  <si>
    <t xml:space="preserve">Финансово-экономический колледж, г.Пермь </t>
  </si>
  <si>
    <t xml:space="preserve">Реклама </t>
  </si>
  <si>
    <t xml:space="preserve">Филиал УРГУПС, г.Пермь </t>
  </si>
  <si>
    <t>вагонное дело</t>
  </si>
  <si>
    <t>Профессиональный центр № 1, г.Кунгур</t>
  </si>
  <si>
    <t>парикмахер</t>
  </si>
  <si>
    <t xml:space="preserve">Профессиональный центр № 1, г.Кунгур </t>
  </si>
  <si>
    <t>учитель начальных классов</t>
  </si>
  <si>
    <t xml:space="preserve">Лесотехникум, г.Кунгур </t>
  </si>
  <si>
    <t>бухгалтерский учет</t>
  </si>
  <si>
    <t>повар-кондитер</t>
  </si>
  <si>
    <t>техник-механик</t>
  </si>
  <si>
    <t xml:space="preserve">Сельхозколледж, г.Кунгур </t>
  </si>
  <si>
    <t>информационные системы</t>
  </si>
  <si>
    <t>Лесотехникум, г.Кунгур</t>
  </si>
  <si>
    <t>банковское дело</t>
  </si>
  <si>
    <t>техник - механик</t>
  </si>
  <si>
    <t>воспитатель</t>
  </si>
  <si>
    <t>воспиталь</t>
  </si>
  <si>
    <t xml:space="preserve"> Кунгурский сельскохозяйственный колледж;</t>
  </si>
  <si>
    <t xml:space="preserve"> Кунгурский сельскохозяйственный колледж</t>
  </si>
  <si>
    <t>Лицей №1 г.Кунгура</t>
  </si>
  <si>
    <t>социальное право</t>
  </si>
  <si>
    <t>МБОУ "Ленская СОШ"</t>
  </si>
  <si>
    <t>экономическое</t>
  </si>
  <si>
    <t>Химико-биологическое</t>
  </si>
  <si>
    <t>техническое обслуживание и ремонт автомобильного транспорта</t>
  </si>
  <si>
    <t>Автотранспортный колледж, г.Кунгур;</t>
  </si>
  <si>
    <t>ГБОУ СПО «Краевой индустриальный техникум», г.Пермь;</t>
  </si>
  <si>
    <t>газо-электро сварщик</t>
  </si>
  <si>
    <t>повар</t>
  </si>
  <si>
    <t>учитель физической культуры</t>
  </si>
  <si>
    <t xml:space="preserve">КСХК Кунгурский сельскохозяйственный колледж, </t>
  </si>
  <si>
    <t>страховое дело</t>
  </si>
  <si>
    <t xml:space="preserve">Плотников Роман Михайлович </t>
  </si>
  <si>
    <t>тракторист</t>
  </si>
  <si>
    <t>Кужлев Олег Александрович</t>
  </si>
  <si>
    <t>Гайнанова Кристина Альбертовна</t>
  </si>
  <si>
    <t xml:space="preserve">мастер растиневоства </t>
  </si>
  <si>
    <t xml:space="preserve">Демина Анастасия Анатольевна </t>
  </si>
  <si>
    <t>Миронов Владислав Игоревич</t>
  </si>
  <si>
    <t>столяр-плотник</t>
  </si>
  <si>
    <t>менеджер гостинического производства</t>
  </si>
  <si>
    <t xml:space="preserve">С.Л.Чернышова </t>
  </si>
  <si>
    <t>МБОУ "    Ленская СОШ       "</t>
  </si>
  <si>
    <t>МБОУ "Ленская СОШ  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</si>
</sst>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168" fontId="3" fillId="24" borderId="13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5" fillId="24" borderId="14" xfId="0" applyFont="1" applyFill="1" applyBorder="1" applyAlignment="1">
      <alignment horizontal="center" wrapText="1"/>
    </xf>
    <xf numFmtId="0" fontId="5" fillId="24" borderId="15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24" borderId="0" xfId="0" applyFont="1" applyFill="1" applyAlignment="1">
      <alignment horizontal="left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168" fontId="3" fillId="24" borderId="18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26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3" borderId="10" xfId="0" applyFill="1" applyBorder="1" applyAlignment="1">
      <alignment wrapText="1"/>
    </xf>
    <xf numFmtId="0" fontId="25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0" xfId="0" applyFont="1" applyAlignment="1">
      <alignment wrapText="1"/>
    </xf>
    <xf numFmtId="0" fontId="25" fillId="0" borderId="26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29" xfId="0" applyFont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31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5" fillId="24" borderId="25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27" fillId="0" borderId="10" xfId="52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56;&#1061;&#1048;&#1042;\2013-2014\&#1042;&#1099;&#1087;&#1091;&#1089;&#1082;&#1085;&#1080;&#1082;&#1080;\&#1064;-1\&#1045;&#1088;&#1075;&#1072;&#1095;&#1080;&#1085;&#1089;&#1082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56;&#1061;&#1048;&#1042;\2013-2014\&#1042;&#1099;&#1087;&#1091;&#1089;&#1082;&#1085;&#1080;&#1082;&#1080;\&#1064;-1\&#1051;&#1077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_2013"/>
      <sheetName val="списки"/>
    </sheetNames>
    <sheetDataSet>
      <sheetData sheetId="1">
        <row r="2">
          <cell r="G2" t="str">
            <v>Агрономическое</v>
          </cell>
        </row>
        <row r="3">
          <cell r="G3" t="str">
            <v>Гуманитарное</v>
          </cell>
        </row>
        <row r="4">
          <cell r="G4" t="str">
            <v>Естественнонаучное</v>
          </cell>
        </row>
        <row r="5">
          <cell r="G5" t="str">
            <v>Искусство, культура, дизайн</v>
          </cell>
        </row>
        <row r="6">
          <cell r="G6" t="str">
            <v>ИТ</v>
          </cell>
        </row>
        <row r="7">
          <cell r="G7" t="str">
            <v>Медицина, фармация, ветеринария</v>
          </cell>
        </row>
        <row r="8">
          <cell r="G8" t="str">
            <v>Педагогика</v>
          </cell>
        </row>
        <row r="9">
          <cell r="G9" t="str">
            <v>Техническое</v>
          </cell>
        </row>
        <row r="10">
          <cell r="G10" t="str">
            <v>Физико-математическое</v>
          </cell>
        </row>
        <row r="11">
          <cell r="G11" t="str">
            <v>Филология</v>
          </cell>
        </row>
        <row r="12">
          <cell r="G12" t="str">
            <v>Экономика, менеджмент</v>
          </cell>
        </row>
        <row r="13">
          <cell r="G13" t="str">
            <v>Юриспруденция</v>
          </cell>
        </row>
        <row r="14">
          <cell r="G14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_2013"/>
      <sheetName val="списки"/>
    </sheetNames>
    <sheetDataSet>
      <sheetData sheetId="1">
        <row r="2">
          <cell r="G2" t="str">
            <v>Агрономическое</v>
          </cell>
        </row>
        <row r="3">
          <cell r="G3" t="str">
            <v>Гуманитарное</v>
          </cell>
        </row>
        <row r="4">
          <cell r="G4" t="str">
            <v>Естественнонаучное</v>
          </cell>
        </row>
        <row r="5">
          <cell r="G5" t="str">
            <v>Искусство, культура, дизайн</v>
          </cell>
        </row>
        <row r="6">
          <cell r="G6" t="str">
            <v>ИТ</v>
          </cell>
        </row>
        <row r="7">
          <cell r="G7" t="str">
            <v>Медицина, фармация, ветеринария</v>
          </cell>
        </row>
        <row r="8">
          <cell r="G8" t="str">
            <v>Педагогика</v>
          </cell>
        </row>
        <row r="9">
          <cell r="G9" t="str">
            <v>Техническое</v>
          </cell>
        </row>
        <row r="10">
          <cell r="G10" t="str">
            <v>Физико-математическое</v>
          </cell>
        </row>
        <row r="11">
          <cell r="G11" t="str">
            <v>Филология</v>
          </cell>
        </row>
        <row r="12">
          <cell r="G12" t="str">
            <v>Экономика, менеджмент</v>
          </cell>
        </row>
        <row r="13">
          <cell r="G13" t="str">
            <v>Юриспруденция</v>
          </cell>
        </row>
        <row r="14">
          <cell r="G14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43">
      <selection activeCell="E6" sqref="E6"/>
    </sheetView>
  </sheetViews>
  <sheetFormatPr defaultColWidth="9.00390625" defaultRowHeight="12.75"/>
  <cols>
    <col min="1" max="1" width="3.625" style="8" customWidth="1"/>
    <col min="2" max="2" width="30.75390625" style="8" customWidth="1"/>
    <col min="3" max="4" width="13.25390625" style="8" customWidth="1"/>
    <col min="5" max="5" width="14.75390625" style="8" customWidth="1"/>
    <col min="6" max="6" width="13.25390625" style="8" customWidth="1"/>
    <col min="7" max="7" width="12.625" style="8" customWidth="1"/>
    <col min="8" max="8" width="13.125" style="8" customWidth="1"/>
    <col min="9" max="9" width="12.625" style="8" customWidth="1"/>
    <col min="10" max="10" width="13.00390625" style="8" customWidth="1"/>
    <col min="11" max="11" width="10.25390625" style="0" customWidth="1"/>
  </cols>
  <sheetData>
    <row r="1" spans="1:11" ht="15.7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14"/>
    </row>
    <row r="2" spans="1:11" ht="15.75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6" customFormat="1" ht="30.75" customHeight="1">
      <c r="A3" s="70" t="s">
        <v>31</v>
      </c>
      <c r="B3" s="70"/>
      <c r="C3" s="70"/>
      <c r="D3" s="33">
        <v>37</v>
      </c>
      <c r="E3" s="37"/>
      <c r="F3" s="37"/>
      <c r="G3" s="37"/>
      <c r="H3" s="37"/>
      <c r="I3" s="37"/>
      <c r="J3" s="37"/>
      <c r="K3" s="35"/>
    </row>
    <row r="4" spans="1:10" s="10" customFormat="1" ht="86.25" customHeight="1">
      <c r="A4" s="9"/>
      <c r="B4" s="4" t="s">
        <v>1</v>
      </c>
      <c r="C4" s="3" t="s">
        <v>10</v>
      </c>
      <c r="D4" s="3" t="s">
        <v>32</v>
      </c>
      <c r="E4" s="3" t="s">
        <v>34</v>
      </c>
      <c r="F4" s="3" t="s">
        <v>32</v>
      </c>
      <c r="G4" s="3" t="s">
        <v>9</v>
      </c>
      <c r="H4" s="3" t="s">
        <v>33</v>
      </c>
      <c r="I4" s="4" t="s">
        <v>25</v>
      </c>
      <c r="J4" s="4" t="s">
        <v>11</v>
      </c>
    </row>
    <row r="5" spans="1:10" s="10" customFormat="1" ht="31.5" customHeight="1" thickBot="1">
      <c r="A5" s="9"/>
      <c r="B5" s="56" t="s">
        <v>78</v>
      </c>
      <c r="C5" s="4"/>
      <c r="D5" s="4"/>
      <c r="E5" s="4"/>
      <c r="F5" s="4"/>
      <c r="G5" s="4" t="s">
        <v>132</v>
      </c>
      <c r="H5" s="4" t="s">
        <v>133</v>
      </c>
      <c r="I5" s="4"/>
      <c r="J5" s="4"/>
    </row>
    <row r="6" spans="1:10" s="10" customFormat="1" ht="51.75" thickBot="1">
      <c r="A6" s="9"/>
      <c r="B6" s="56" t="s">
        <v>79</v>
      </c>
      <c r="C6" s="4" t="s">
        <v>111</v>
      </c>
      <c r="D6" s="4" t="s">
        <v>112</v>
      </c>
      <c r="E6" s="4"/>
      <c r="F6" s="4"/>
      <c r="G6" s="4"/>
      <c r="H6" s="4"/>
      <c r="I6" s="4"/>
      <c r="J6" s="4"/>
    </row>
    <row r="7" spans="1:10" s="10" customFormat="1" ht="39" thickBot="1">
      <c r="A7" s="9"/>
      <c r="B7" s="56" t="s">
        <v>80</v>
      </c>
      <c r="C7" s="4"/>
      <c r="D7" s="4"/>
      <c r="E7" s="4"/>
      <c r="F7" s="4"/>
      <c r="G7" s="4" t="s">
        <v>134</v>
      </c>
      <c r="H7" s="4"/>
      <c r="I7" s="4"/>
      <c r="J7" s="4"/>
    </row>
    <row r="8" spans="1:10" s="10" customFormat="1" ht="48" customHeight="1" thickBot="1">
      <c r="A8" s="9"/>
      <c r="B8" s="56" t="s">
        <v>81</v>
      </c>
      <c r="C8" s="33" t="s">
        <v>113</v>
      </c>
      <c r="D8" s="4" t="s">
        <v>114</v>
      </c>
      <c r="E8" s="4"/>
      <c r="F8" s="4"/>
      <c r="G8" s="4"/>
      <c r="H8" s="4"/>
      <c r="I8" s="4"/>
      <c r="J8" s="4"/>
    </row>
    <row r="9" spans="1:10" s="10" customFormat="1" ht="32.25" thickBot="1">
      <c r="A9" s="9"/>
      <c r="B9" s="56" t="s">
        <v>82</v>
      </c>
      <c r="C9" s="4"/>
      <c r="D9" s="4"/>
      <c r="E9" s="4"/>
      <c r="F9" s="4"/>
      <c r="G9" s="4" t="s">
        <v>132</v>
      </c>
      <c r="H9" s="4" t="s">
        <v>135</v>
      </c>
      <c r="I9" s="4"/>
      <c r="J9" s="4"/>
    </row>
    <row r="10" spans="1:10" s="10" customFormat="1" ht="39" thickBot="1">
      <c r="A10" s="9"/>
      <c r="B10" s="56" t="s">
        <v>83</v>
      </c>
      <c r="C10" s="4"/>
      <c r="D10" s="4"/>
      <c r="E10" s="4"/>
      <c r="F10" s="4"/>
      <c r="G10" s="4" t="s">
        <v>134</v>
      </c>
      <c r="H10" s="4"/>
      <c r="I10" s="4"/>
      <c r="J10" s="4"/>
    </row>
    <row r="11" spans="1:10" s="10" customFormat="1" ht="39" thickBot="1">
      <c r="A11" s="9"/>
      <c r="B11" s="56" t="s">
        <v>84</v>
      </c>
      <c r="C11" s="4"/>
      <c r="D11" s="4"/>
      <c r="E11" s="4"/>
      <c r="F11" s="4"/>
      <c r="G11" s="4" t="s">
        <v>134</v>
      </c>
      <c r="H11" s="4"/>
      <c r="I11" s="4"/>
      <c r="J11" s="4"/>
    </row>
    <row r="12" spans="1:10" s="10" customFormat="1" ht="37.5" customHeight="1" thickBot="1">
      <c r="A12" s="9"/>
      <c r="B12" s="56" t="s">
        <v>85</v>
      </c>
      <c r="C12" s="5" t="s">
        <v>115</v>
      </c>
      <c r="D12" s="4" t="s">
        <v>116</v>
      </c>
      <c r="E12" s="4"/>
      <c r="F12" s="4"/>
      <c r="G12" s="4"/>
      <c r="H12" s="4"/>
      <c r="I12" s="4"/>
      <c r="J12" s="4"/>
    </row>
    <row r="13" spans="1:10" s="10" customFormat="1" ht="32.25" thickBot="1">
      <c r="A13" s="9"/>
      <c r="B13" s="56" t="s">
        <v>86</v>
      </c>
      <c r="C13" s="4"/>
      <c r="D13" s="4"/>
      <c r="E13" s="4"/>
      <c r="F13" s="4"/>
      <c r="G13" s="4" t="s">
        <v>132</v>
      </c>
      <c r="H13" s="4" t="s">
        <v>136</v>
      </c>
      <c r="I13" s="4"/>
      <c r="J13" s="4"/>
    </row>
    <row r="14" spans="1:10" s="10" customFormat="1" ht="39" thickBot="1">
      <c r="A14" s="9"/>
      <c r="B14" s="56" t="s">
        <v>87</v>
      </c>
      <c r="C14" s="4"/>
      <c r="D14" s="4"/>
      <c r="E14" s="4"/>
      <c r="F14" s="4"/>
      <c r="G14" s="4" t="s">
        <v>134</v>
      </c>
      <c r="H14" s="4"/>
      <c r="I14" s="4"/>
      <c r="J14" s="4"/>
    </row>
    <row r="15" spans="1:10" s="10" customFormat="1" ht="39" thickBot="1">
      <c r="A15" s="9"/>
      <c r="B15" s="56" t="s">
        <v>88</v>
      </c>
      <c r="C15" s="4"/>
      <c r="D15" s="4"/>
      <c r="E15" s="4"/>
      <c r="F15" s="4"/>
      <c r="G15" s="4" t="s">
        <v>134</v>
      </c>
      <c r="H15" s="4"/>
      <c r="I15" s="4"/>
      <c r="J15" s="4"/>
    </row>
    <row r="16" spans="1:10" s="10" customFormat="1" ht="32.25" thickBot="1">
      <c r="A16" s="9"/>
      <c r="B16" s="56" t="s">
        <v>89</v>
      </c>
      <c r="C16" s="8" t="s">
        <v>123</v>
      </c>
      <c r="D16" s="4" t="s">
        <v>124</v>
      </c>
      <c r="E16" s="4"/>
      <c r="F16" s="4"/>
      <c r="G16" s="4"/>
      <c r="H16" s="4"/>
      <c r="I16" s="4"/>
      <c r="J16" s="4"/>
    </row>
    <row r="17" spans="1:10" s="10" customFormat="1" ht="32.25" thickBot="1">
      <c r="A17" s="9"/>
      <c r="B17" s="56" t="s">
        <v>90</v>
      </c>
      <c r="C17" s="5" t="s">
        <v>125</v>
      </c>
      <c r="D17" s="4" t="s">
        <v>126</v>
      </c>
      <c r="E17" s="4"/>
      <c r="F17" s="4"/>
      <c r="G17" s="4"/>
      <c r="H17" s="4"/>
      <c r="I17" s="4"/>
      <c r="J17" s="4"/>
    </row>
    <row r="18" spans="1:10" s="10" customFormat="1" ht="39" thickBot="1">
      <c r="A18" s="9"/>
      <c r="B18" s="56" t="s">
        <v>91</v>
      </c>
      <c r="C18" s="8" t="s">
        <v>117</v>
      </c>
      <c r="D18" s="4" t="s">
        <v>118</v>
      </c>
      <c r="E18" s="4"/>
      <c r="F18" s="4"/>
      <c r="G18" s="4"/>
      <c r="H18" s="4"/>
      <c r="I18" s="4"/>
      <c r="J18" s="4"/>
    </row>
    <row r="19" spans="1:10" s="10" customFormat="1" ht="39" thickBot="1">
      <c r="A19" s="9"/>
      <c r="B19" s="56" t="s">
        <v>92</v>
      </c>
      <c r="C19" s="4"/>
      <c r="D19" s="4"/>
      <c r="E19" s="4"/>
      <c r="F19" s="4"/>
      <c r="G19" s="4" t="s">
        <v>134</v>
      </c>
      <c r="H19" s="4"/>
      <c r="I19" s="4"/>
      <c r="J19" s="4"/>
    </row>
    <row r="20" spans="1:10" s="10" customFormat="1" ht="32.25" customHeight="1" thickBot="1">
      <c r="A20" s="9"/>
      <c r="B20" s="56" t="s">
        <v>93</v>
      </c>
      <c r="C20" s="5" t="s">
        <v>119</v>
      </c>
      <c r="D20" s="4" t="s">
        <v>120</v>
      </c>
      <c r="E20" s="4"/>
      <c r="F20" s="4"/>
      <c r="G20" s="4"/>
      <c r="H20" s="4"/>
      <c r="I20" s="4"/>
      <c r="J20" s="4"/>
    </row>
    <row r="21" spans="1:10" ht="29.25" customHeight="1" thickBot="1">
      <c r="A21" s="22"/>
      <c r="B21" s="56" t="s">
        <v>94</v>
      </c>
      <c r="C21" s="3"/>
      <c r="E21" s="60" t="s">
        <v>131</v>
      </c>
      <c r="F21" s="3" t="s">
        <v>121</v>
      </c>
      <c r="G21" s="5"/>
      <c r="H21" s="5"/>
      <c r="I21" s="5"/>
      <c r="J21" s="3"/>
    </row>
    <row r="22" spans="1:10" ht="41.25" customHeight="1" thickBot="1">
      <c r="A22" s="22"/>
      <c r="B22" s="66" t="s">
        <v>95</v>
      </c>
      <c r="C22" s="3"/>
      <c r="D22" s="5"/>
      <c r="E22" s="62" t="s">
        <v>130</v>
      </c>
      <c r="F22" s="5" t="s">
        <v>122</v>
      </c>
      <c r="G22" s="5"/>
      <c r="H22" s="5"/>
      <c r="I22" s="5"/>
      <c r="J22" s="3"/>
    </row>
    <row r="23" spans="1:10" ht="38.25" customHeight="1">
      <c r="A23" s="22"/>
      <c r="B23" s="65" t="s">
        <v>96</v>
      </c>
      <c r="C23" s="8" t="s">
        <v>117</v>
      </c>
      <c r="D23" s="4" t="s">
        <v>118</v>
      </c>
      <c r="E23" s="3"/>
      <c r="F23" s="3"/>
      <c r="G23" s="5"/>
      <c r="H23" s="5"/>
      <c r="I23" s="5"/>
      <c r="J23" s="3"/>
    </row>
    <row r="24" spans="1:10" ht="39.75" customHeight="1" thickBot="1">
      <c r="A24" s="22"/>
      <c r="B24" s="57" t="s">
        <v>97</v>
      </c>
      <c r="C24" s="3"/>
      <c r="D24" s="5"/>
      <c r="E24" s="61" t="s">
        <v>110</v>
      </c>
      <c r="F24" s="3" t="s">
        <v>127</v>
      </c>
      <c r="G24" s="5"/>
      <c r="H24" s="5"/>
      <c r="I24" s="5"/>
      <c r="J24" s="3"/>
    </row>
    <row r="25" spans="1:10" ht="40.5" customHeight="1" thickBot="1">
      <c r="A25" s="22"/>
      <c r="B25" s="58" t="s">
        <v>98</v>
      </c>
      <c r="C25" s="3"/>
      <c r="D25" s="59"/>
      <c r="E25" s="5"/>
      <c r="F25" s="5"/>
      <c r="G25" s="5" t="s">
        <v>134</v>
      </c>
      <c r="H25" s="5"/>
      <c r="I25" s="5"/>
      <c r="J25" s="3"/>
    </row>
    <row r="26" spans="1:10" ht="39" customHeight="1" thickBot="1">
      <c r="A26" s="22"/>
      <c r="B26" s="58" t="s">
        <v>99</v>
      </c>
      <c r="C26" s="8" t="s">
        <v>117</v>
      </c>
      <c r="D26" s="3" t="s">
        <v>129</v>
      </c>
      <c r="E26" s="5"/>
      <c r="F26" s="5"/>
      <c r="G26" s="5"/>
      <c r="H26" s="5"/>
      <c r="I26" s="5"/>
      <c r="J26" s="3"/>
    </row>
    <row r="27" spans="1:10" ht="37.5" customHeight="1" thickBot="1">
      <c r="A27" s="22"/>
      <c r="B27" s="58" t="s">
        <v>100</v>
      </c>
      <c r="C27" s="3"/>
      <c r="D27" s="3"/>
      <c r="E27" s="8" t="s">
        <v>115</v>
      </c>
      <c r="F27" s="5" t="s">
        <v>153</v>
      </c>
      <c r="G27" s="5"/>
      <c r="H27" s="5"/>
      <c r="I27" s="5"/>
      <c r="J27" s="3"/>
    </row>
    <row r="28" spans="1:10" ht="39.75" customHeight="1" thickBot="1">
      <c r="A28" s="22"/>
      <c r="B28" s="63" t="s">
        <v>101</v>
      </c>
      <c r="C28" s="5" t="s">
        <v>138</v>
      </c>
      <c r="D28" s="8" t="s">
        <v>137</v>
      </c>
      <c r="E28" s="5"/>
      <c r="F28" s="5"/>
      <c r="G28" s="5"/>
      <c r="H28" s="5"/>
      <c r="I28" s="5"/>
      <c r="J28" s="3"/>
    </row>
    <row r="29" spans="1:10" ht="42.75" customHeight="1" thickBot="1">
      <c r="A29" s="22"/>
      <c r="B29" s="63" t="s">
        <v>102</v>
      </c>
      <c r="C29" s="5" t="s">
        <v>139</v>
      </c>
      <c r="D29" s="5" t="s">
        <v>140</v>
      </c>
      <c r="E29" s="5"/>
      <c r="F29" s="5"/>
      <c r="G29" s="5"/>
      <c r="H29" s="5"/>
      <c r="I29" s="5"/>
      <c r="J29" s="3"/>
    </row>
    <row r="30" spans="1:10" ht="42" customHeight="1" thickBot="1">
      <c r="A30" s="22"/>
      <c r="B30" s="58" t="s">
        <v>103</v>
      </c>
      <c r="C30" s="3"/>
      <c r="D30" s="3"/>
      <c r="E30" s="8" t="s">
        <v>115</v>
      </c>
      <c r="F30" s="5" t="s">
        <v>141</v>
      </c>
      <c r="G30" s="5"/>
      <c r="H30" s="5"/>
      <c r="I30" s="5"/>
      <c r="J30" s="3"/>
    </row>
    <row r="31" spans="1:10" ht="40.5" customHeight="1" thickBot="1">
      <c r="A31" s="22"/>
      <c r="B31" s="63" t="s">
        <v>104</v>
      </c>
      <c r="C31" s="5" t="s">
        <v>115</v>
      </c>
      <c r="D31" s="3" t="s">
        <v>128</v>
      </c>
      <c r="E31" s="5"/>
      <c r="F31" s="5"/>
      <c r="G31" s="5"/>
      <c r="H31" s="5"/>
      <c r="I31" s="5"/>
      <c r="J31" s="3"/>
    </row>
    <row r="32" spans="1:10" ht="35.25" customHeight="1" thickBot="1">
      <c r="A32" s="22"/>
      <c r="B32" s="58" t="s">
        <v>105</v>
      </c>
      <c r="C32" s="8" t="s">
        <v>115</v>
      </c>
      <c r="D32" s="3" t="s">
        <v>142</v>
      </c>
      <c r="E32" s="5"/>
      <c r="F32" s="5"/>
      <c r="G32" s="5"/>
      <c r="H32" s="5"/>
      <c r="I32" s="5"/>
      <c r="J32" s="3"/>
    </row>
    <row r="33" spans="1:10" ht="40.5" customHeight="1" thickBot="1">
      <c r="A33" s="22"/>
      <c r="B33" s="63" t="s">
        <v>106</v>
      </c>
      <c r="C33" s="5"/>
      <c r="D33" s="3"/>
      <c r="E33" s="61" t="s">
        <v>143</v>
      </c>
      <c r="F33" s="5" t="s">
        <v>144</v>
      </c>
      <c r="G33" s="5"/>
      <c r="H33" s="5"/>
      <c r="I33" s="5"/>
      <c r="J33" s="3"/>
    </row>
    <row r="34" spans="1:10" ht="42" customHeight="1" thickBot="1">
      <c r="A34" s="22"/>
      <c r="B34" s="58" t="s">
        <v>107</v>
      </c>
      <c r="C34" s="3"/>
      <c r="D34" s="3"/>
      <c r="E34" s="5"/>
      <c r="F34" s="5"/>
      <c r="G34" s="5" t="s">
        <v>134</v>
      </c>
      <c r="H34" s="5"/>
      <c r="I34" s="5"/>
      <c r="J34" s="3"/>
    </row>
    <row r="35" spans="1:10" ht="39" customHeight="1" thickBot="1">
      <c r="A35" s="22"/>
      <c r="B35" s="58" t="s">
        <v>108</v>
      </c>
      <c r="C35" s="3"/>
      <c r="D35" s="3"/>
      <c r="E35" s="60" t="s">
        <v>131</v>
      </c>
      <c r="F35" s="3" t="s">
        <v>121</v>
      </c>
      <c r="G35" s="5"/>
      <c r="H35" s="5"/>
      <c r="I35" s="5"/>
      <c r="J35" s="3"/>
    </row>
    <row r="36" spans="1:10" ht="38.25" customHeight="1">
      <c r="A36" s="22"/>
      <c r="B36" s="64" t="s">
        <v>109</v>
      </c>
      <c r="C36" s="3"/>
      <c r="D36" s="3"/>
      <c r="E36" s="5"/>
      <c r="F36" s="5"/>
      <c r="G36" s="5" t="s">
        <v>134</v>
      </c>
      <c r="H36" s="5"/>
      <c r="I36" s="5"/>
      <c r="J36" s="3"/>
    </row>
    <row r="37" spans="1:10" ht="38.25" customHeight="1" thickBot="1">
      <c r="A37" s="22"/>
      <c r="B37" s="65" t="s">
        <v>145</v>
      </c>
      <c r="C37" s="3"/>
      <c r="D37" s="3"/>
      <c r="E37" s="60" t="s">
        <v>131</v>
      </c>
      <c r="F37" s="5" t="s">
        <v>146</v>
      </c>
      <c r="G37" s="5"/>
      <c r="H37" s="5"/>
      <c r="I37" s="5"/>
      <c r="J37" s="3"/>
    </row>
    <row r="38" spans="1:10" ht="38.25" customHeight="1" thickBot="1">
      <c r="A38" s="22"/>
      <c r="B38" s="65" t="s">
        <v>147</v>
      </c>
      <c r="C38" s="3"/>
      <c r="D38" s="3"/>
      <c r="E38" s="60" t="s">
        <v>131</v>
      </c>
      <c r="F38" s="5" t="s">
        <v>146</v>
      </c>
      <c r="G38" s="5"/>
      <c r="H38" s="5"/>
      <c r="I38" s="5"/>
      <c r="J38" s="3"/>
    </row>
    <row r="39" spans="1:10" ht="38.25" customHeight="1" thickBot="1">
      <c r="A39" s="22"/>
      <c r="B39" s="65" t="s">
        <v>148</v>
      </c>
      <c r="C39" s="3"/>
      <c r="D39" s="3"/>
      <c r="E39" s="60" t="s">
        <v>131</v>
      </c>
      <c r="F39" s="5" t="s">
        <v>149</v>
      </c>
      <c r="G39" s="5"/>
      <c r="H39" s="5"/>
      <c r="I39" s="5"/>
      <c r="J39" s="3"/>
    </row>
    <row r="40" spans="1:10" ht="38.25" customHeight="1" thickBot="1">
      <c r="A40" s="22"/>
      <c r="B40" s="65" t="s">
        <v>150</v>
      </c>
      <c r="C40" s="3"/>
      <c r="D40" s="3"/>
      <c r="E40" s="60" t="s">
        <v>131</v>
      </c>
      <c r="F40" s="5" t="s">
        <v>149</v>
      </c>
      <c r="G40" s="5"/>
      <c r="H40" s="5"/>
      <c r="I40" s="5"/>
      <c r="J40" s="3"/>
    </row>
    <row r="41" spans="1:10" ht="38.25" customHeight="1">
      <c r="A41" s="22"/>
      <c r="B41" s="65" t="s">
        <v>151</v>
      </c>
      <c r="C41" s="3"/>
      <c r="D41" s="3"/>
      <c r="E41" s="8" t="s">
        <v>115</v>
      </c>
      <c r="F41" s="5" t="s">
        <v>152</v>
      </c>
      <c r="G41" s="5"/>
      <c r="H41" s="5"/>
      <c r="I41" s="5"/>
      <c r="J41" s="3"/>
    </row>
    <row r="42" spans="1:10" ht="24" customHeight="1">
      <c r="A42" s="7"/>
      <c r="B42" s="38" t="s">
        <v>4</v>
      </c>
      <c r="C42" s="3"/>
      <c r="D42" s="3"/>
      <c r="E42" s="5"/>
      <c r="F42" s="5"/>
      <c r="G42" s="5"/>
      <c r="H42" s="5"/>
      <c r="I42" s="5"/>
      <c r="J42" s="5"/>
    </row>
    <row r="46" spans="1:14" s="2" customFormat="1" ht="25.5" customHeight="1">
      <c r="A46" s="73" t="s">
        <v>0</v>
      </c>
      <c r="B46" s="74" t="s">
        <v>29</v>
      </c>
      <c r="C46" s="20" t="s">
        <v>2</v>
      </c>
      <c r="D46" s="16" t="s">
        <v>18</v>
      </c>
      <c r="E46" s="20" t="s">
        <v>3</v>
      </c>
      <c r="F46" s="39" t="s">
        <v>18</v>
      </c>
      <c r="G46" s="55" t="s">
        <v>36</v>
      </c>
      <c r="H46" s="76" t="s">
        <v>35</v>
      </c>
      <c r="I46" s="42" t="s">
        <v>14</v>
      </c>
      <c r="J46" s="16" t="s">
        <v>18</v>
      </c>
      <c r="K46" s="20" t="s">
        <v>15</v>
      </c>
      <c r="L46" s="16" t="s">
        <v>18</v>
      </c>
      <c r="M46" s="20" t="s">
        <v>16</v>
      </c>
      <c r="N46" s="68" t="s">
        <v>18</v>
      </c>
    </row>
    <row r="47" spans="1:14" s="2" customFormat="1" ht="91.5" customHeight="1">
      <c r="A47" s="73"/>
      <c r="B47" s="75"/>
      <c r="C47" s="21" t="s">
        <v>17</v>
      </c>
      <c r="D47" s="17"/>
      <c r="E47" s="21" t="s">
        <v>17</v>
      </c>
      <c r="F47" s="40"/>
      <c r="G47" s="78"/>
      <c r="H47" s="77"/>
      <c r="I47" s="43" t="s">
        <v>17</v>
      </c>
      <c r="J47" s="17"/>
      <c r="K47" s="21" t="s">
        <v>17</v>
      </c>
      <c r="L47" s="17"/>
      <c r="M47" s="21" t="s">
        <v>17</v>
      </c>
      <c r="N47" s="69"/>
    </row>
    <row r="48" spans="1:14" s="2" customFormat="1" ht="12.75">
      <c r="A48" s="15">
        <v>1</v>
      </c>
      <c r="B48" s="19">
        <v>37</v>
      </c>
      <c r="C48" s="19">
        <v>13</v>
      </c>
      <c r="D48" s="18">
        <f>C48*100/B48</f>
        <v>35.13513513513514</v>
      </c>
      <c r="E48" s="19">
        <v>12</v>
      </c>
      <c r="F48" s="41">
        <f>E48*100/B48</f>
        <v>32.432432432432435</v>
      </c>
      <c r="G48" s="45">
        <v>12</v>
      </c>
      <c r="H48" s="46">
        <f>G48*100/(C48+E48)</f>
        <v>48</v>
      </c>
      <c r="I48" s="44">
        <v>12</v>
      </c>
      <c r="J48" s="18">
        <f>I48*100/B48</f>
        <v>32.432432432432435</v>
      </c>
      <c r="K48" s="19"/>
      <c r="L48" s="18">
        <f>K48*100/B48</f>
        <v>0</v>
      </c>
      <c r="M48" s="19"/>
      <c r="N48" s="18">
        <f>M48*100/B48</f>
        <v>0</v>
      </c>
    </row>
    <row r="51" spans="1:6" ht="12.75" customHeight="1">
      <c r="A51" s="67" t="s">
        <v>5</v>
      </c>
      <c r="B51" s="67"/>
      <c r="C51" s="79" t="s">
        <v>154</v>
      </c>
      <c r="D51" s="79"/>
      <c r="E51" s="79"/>
      <c r="F51" s="79"/>
    </row>
    <row r="53" spans="2:4" ht="25.5" customHeight="1">
      <c r="B53" s="34"/>
      <c r="C53" s="67" t="s">
        <v>24</v>
      </c>
      <c r="D53" s="67"/>
    </row>
    <row r="54" spans="2:4" ht="12.75">
      <c r="B54" s="34"/>
      <c r="C54" s="67"/>
      <c r="D54" s="67"/>
    </row>
  </sheetData>
  <sheetProtection/>
  <mergeCells count="11">
    <mergeCell ref="A1:J1"/>
    <mergeCell ref="A51:B51"/>
    <mergeCell ref="A46:A47"/>
    <mergeCell ref="B46:B47"/>
    <mergeCell ref="H46:H47"/>
    <mergeCell ref="G46:G47"/>
    <mergeCell ref="C51:F51"/>
    <mergeCell ref="C53:D54"/>
    <mergeCell ref="N46:N47"/>
    <mergeCell ref="A3:C3"/>
    <mergeCell ref="A2:K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2" sqref="A2:N2"/>
    </sheetView>
  </sheetViews>
  <sheetFormatPr defaultColWidth="9.00390625" defaultRowHeight="12.75"/>
  <cols>
    <col min="1" max="1" width="3.375" style="13" customWidth="1"/>
    <col min="2" max="2" width="13.00390625" style="13" customWidth="1"/>
    <col min="3" max="9" width="13.00390625" style="8" customWidth="1"/>
    <col min="10" max="10" width="20.75390625" style="8" customWidth="1"/>
    <col min="11" max="12" width="13.00390625" style="8" customWidth="1"/>
    <col min="13" max="13" width="11.125" style="8" customWidth="1"/>
    <col min="14" max="15" width="9.125" style="8" customWidth="1"/>
    <col min="16" max="16" width="9.75390625" style="8" customWidth="1"/>
    <col min="17" max="21" width="9.125" style="8" customWidth="1"/>
  </cols>
  <sheetData>
    <row r="1" spans="1:21" s="2" customFormat="1" ht="15.75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3"/>
      <c r="O1" s="8"/>
      <c r="P1" s="8"/>
      <c r="Q1" s="8"/>
      <c r="R1" s="8"/>
      <c r="S1" s="8"/>
      <c r="T1" s="8"/>
      <c r="U1" s="8"/>
    </row>
    <row r="2" spans="1:21" s="2" customFormat="1" ht="15.75">
      <c r="A2" s="71" t="s">
        <v>155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"/>
      <c r="P2" s="8"/>
      <c r="Q2" s="8"/>
      <c r="R2" s="8"/>
      <c r="S2" s="8"/>
      <c r="T2" s="8"/>
      <c r="U2" s="8"/>
    </row>
    <row r="3" spans="1:21" s="2" customFormat="1" ht="15.75" customHeight="1">
      <c r="A3" s="92" t="s">
        <v>53</v>
      </c>
      <c r="B3" s="92"/>
      <c r="C3" s="92"/>
      <c r="D3" s="92"/>
      <c r="E3" s="33">
        <v>9</v>
      </c>
      <c r="F3" s="23"/>
      <c r="G3" s="23"/>
      <c r="H3" s="23"/>
      <c r="I3" s="23"/>
      <c r="J3" s="23"/>
      <c r="K3" s="23"/>
      <c r="L3" s="23"/>
      <c r="M3" s="23"/>
      <c r="N3" s="23"/>
      <c r="O3" s="8"/>
      <c r="P3" s="8"/>
      <c r="Q3" s="8"/>
      <c r="R3" s="8"/>
      <c r="S3" s="8"/>
      <c r="T3" s="8"/>
      <c r="U3" s="8"/>
    </row>
    <row r="4" spans="1:12" ht="63.75" customHeight="1">
      <c r="A4" s="11"/>
      <c r="B4" s="87" t="s">
        <v>1</v>
      </c>
      <c r="C4" s="88"/>
      <c r="D4" s="90" t="s">
        <v>6</v>
      </c>
      <c r="E4" s="91"/>
      <c r="F4" s="83" t="s">
        <v>7</v>
      </c>
      <c r="G4" s="84"/>
      <c r="H4" s="83" t="s">
        <v>8</v>
      </c>
      <c r="I4" s="84"/>
      <c r="J4" s="49" t="s">
        <v>54</v>
      </c>
      <c r="K4" s="4" t="s">
        <v>26</v>
      </c>
      <c r="L4" s="4" t="s">
        <v>27</v>
      </c>
    </row>
    <row r="5" spans="1:12" ht="25.5">
      <c r="A5" s="11">
        <v>1</v>
      </c>
      <c r="B5" s="83" t="s">
        <v>55</v>
      </c>
      <c r="C5" s="84"/>
      <c r="D5" s="87"/>
      <c r="E5" s="88"/>
      <c r="F5" s="83"/>
      <c r="G5" s="84"/>
      <c r="H5" s="83" t="s">
        <v>56</v>
      </c>
      <c r="I5" s="84"/>
      <c r="J5" s="54" t="s">
        <v>57</v>
      </c>
      <c r="K5" s="5"/>
      <c r="L5" s="5"/>
    </row>
    <row r="6" spans="1:12" ht="12.75">
      <c r="A6" s="11">
        <v>2</v>
      </c>
      <c r="B6" s="83" t="s">
        <v>58</v>
      </c>
      <c r="C6" s="84"/>
      <c r="D6" s="87"/>
      <c r="E6" s="88"/>
      <c r="F6" s="83"/>
      <c r="G6" s="84"/>
      <c r="H6" s="83" t="s">
        <v>59</v>
      </c>
      <c r="I6" s="84"/>
      <c r="J6" s="54" t="s">
        <v>60</v>
      </c>
      <c r="K6" s="1"/>
      <c r="L6" s="1"/>
    </row>
    <row r="7" spans="1:12" ht="38.25">
      <c r="A7" s="11">
        <v>3</v>
      </c>
      <c r="B7" s="83" t="s">
        <v>61</v>
      </c>
      <c r="C7" s="84"/>
      <c r="D7" s="87"/>
      <c r="E7" s="88"/>
      <c r="F7" s="83"/>
      <c r="G7" s="84"/>
      <c r="H7" s="83" t="s">
        <v>62</v>
      </c>
      <c r="I7" s="84"/>
      <c r="J7" s="54" t="s">
        <v>63</v>
      </c>
      <c r="K7" s="5"/>
      <c r="L7" s="5"/>
    </row>
    <row r="8" spans="1:17" ht="15" customHeight="1">
      <c r="A8" s="12">
        <v>4</v>
      </c>
      <c r="B8" s="83" t="s">
        <v>64</v>
      </c>
      <c r="C8" s="84"/>
      <c r="D8" s="87"/>
      <c r="E8" s="88"/>
      <c r="F8" s="83"/>
      <c r="G8" s="84"/>
      <c r="H8" s="83" t="s">
        <v>65</v>
      </c>
      <c r="I8" s="84"/>
      <c r="J8" s="54" t="s">
        <v>66</v>
      </c>
      <c r="K8" s="6"/>
      <c r="L8" s="6"/>
      <c r="N8" s="34"/>
      <c r="O8" s="67" t="s">
        <v>24</v>
      </c>
      <c r="P8" s="67"/>
      <c r="Q8" s="67"/>
    </row>
    <row r="9" spans="1:17" ht="12.75">
      <c r="A9" s="11">
        <v>5</v>
      </c>
      <c r="B9" s="83" t="s">
        <v>67</v>
      </c>
      <c r="C9" s="84"/>
      <c r="D9" s="87" t="s">
        <v>68</v>
      </c>
      <c r="E9" s="88"/>
      <c r="F9" s="83"/>
      <c r="G9" s="84"/>
      <c r="H9" s="83" t="s">
        <v>69</v>
      </c>
      <c r="I9" s="84"/>
      <c r="J9" s="54" t="s">
        <v>70</v>
      </c>
      <c r="K9" s="5"/>
      <c r="L9" s="5"/>
      <c r="N9" s="13"/>
      <c r="O9" s="13"/>
      <c r="P9" s="13"/>
      <c r="Q9" s="13"/>
    </row>
    <row r="10" spans="1:17" ht="18" customHeight="1">
      <c r="A10" s="11">
        <v>6</v>
      </c>
      <c r="B10" s="83" t="s">
        <v>71</v>
      </c>
      <c r="C10" s="84"/>
      <c r="D10" s="87" t="s">
        <v>72</v>
      </c>
      <c r="E10" s="88"/>
      <c r="F10" s="83"/>
      <c r="G10" s="84"/>
      <c r="H10" s="83"/>
      <c r="I10" s="84"/>
      <c r="J10" s="54"/>
      <c r="K10" s="5"/>
      <c r="L10" s="5"/>
      <c r="N10" s="50"/>
      <c r="O10" s="67" t="s">
        <v>44</v>
      </c>
      <c r="P10" s="67"/>
      <c r="Q10" s="67"/>
    </row>
    <row r="11" spans="1:12" ht="12.75">
      <c r="A11" s="11">
        <v>7</v>
      </c>
      <c r="B11" s="83" t="s">
        <v>73</v>
      </c>
      <c r="C11" s="84"/>
      <c r="D11" s="87" t="s">
        <v>72</v>
      </c>
      <c r="E11" s="88"/>
      <c r="F11" s="83"/>
      <c r="G11" s="84"/>
      <c r="H11" s="83"/>
      <c r="I11" s="84"/>
      <c r="J11" s="54"/>
      <c r="K11" s="5"/>
      <c r="L11" s="5"/>
    </row>
    <row r="12" spans="1:12" ht="12.75">
      <c r="A12" s="11">
        <v>8</v>
      </c>
      <c r="B12" s="83" t="s">
        <v>74</v>
      </c>
      <c r="C12" s="84"/>
      <c r="D12" s="87"/>
      <c r="E12" s="88"/>
      <c r="F12" s="83"/>
      <c r="G12" s="84"/>
      <c r="H12" s="83" t="s">
        <v>59</v>
      </c>
      <c r="I12" s="84"/>
      <c r="J12" s="54" t="s">
        <v>60</v>
      </c>
      <c r="K12" s="5"/>
      <c r="L12" s="5"/>
    </row>
    <row r="13" spans="1:12" ht="12.75">
      <c r="A13" s="11">
        <v>9</v>
      </c>
      <c r="B13" s="83" t="s">
        <v>75</v>
      </c>
      <c r="C13" s="84"/>
      <c r="D13" s="87"/>
      <c r="E13" s="88"/>
      <c r="F13" s="83"/>
      <c r="G13" s="84"/>
      <c r="H13" s="83" t="s">
        <v>76</v>
      </c>
      <c r="I13" s="84"/>
      <c r="J13" s="54" t="s">
        <v>77</v>
      </c>
      <c r="K13" s="5"/>
      <c r="L13" s="5"/>
    </row>
    <row r="14" spans="1:12" ht="12.75">
      <c r="A14" s="11">
        <v>10</v>
      </c>
      <c r="B14" s="83"/>
      <c r="C14" s="84"/>
      <c r="D14" s="87"/>
      <c r="E14" s="88"/>
      <c r="F14" s="83"/>
      <c r="G14" s="84"/>
      <c r="H14" s="83"/>
      <c r="I14" s="84"/>
      <c r="J14" s="54"/>
      <c r="K14" s="5"/>
      <c r="L14" s="5"/>
    </row>
    <row r="15" spans="1:12" ht="12.75">
      <c r="A15" s="11">
        <v>11</v>
      </c>
      <c r="B15" s="83"/>
      <c r="C15" s="84"/>
      <c r="D15" s="87"/>
      <c r="E15" s="88"/>
      <c r="F15" s="83"/>
      <c r="G15" s="84"/>
      <c r="H15" s="83"/>
      <c r="I15" s="84"/>
      <c r="J15" s="54"/>
      <c r="K15" s="5"/>
      <c r="L15" s="5"/>
    </row>
    <row r="16" spans="1:12" ht="12.75">
      <c r="A16" s="11">
        <v>12</v>
      </c>
      <c r="B16" s="83"/>
      <c r="C16" s="84"/>
      <c r="D16" s="87"/>
      <c r="E16" s="88"/>
      <c r="F16" s="83"/>
      <c r="G16" s="84"/>
      <c r="H16" s="83"/>
      <c r="I16" s="84"/>
      <c r="J16" s="54"/>
      <c r="K16" s="5"/>
      <c r="L16" s="5"/>
    </row>
    <row r="17" spans="1:12" ht="12.75">
      <c r="A17" s="11">
        <v>13</v>
      </c>
      <c r="B17" s="83"/>
      <c r="C17" s="84"/>
      <c r="D17" s="87"/>
      <c r="E17" s="88"/>
      <c r="F17" s="83"/>
      <c r="G17" s="84"/>
      <c r="H17" s="83"/>
      <c r="I17" s="84"/>
      <c r="J17" s="54"/>
      <c r="K17" s="5"/>
      <c r="L17" s="5"/>
    </row>
    <row r="18" spans="1:12" ht="12.75">
      <c r="A18" s="11">
        <v>14</v>
      </c>
      <c r="B18" s="83"/>
      <c r="C18" s="84"/>
      <c r="D18" s="87"/>
      <c r="E18" s="88"/>
      <c r="F18" s="83"/>
      <c r="G18" s="84"/>
      <c r="H18" s="83"/>
      <c r="I18" s="84"/>
      <c r="J18" s="54"/>
      <c r="K18" s="5"/>
      <c r="L18" s="5"/>
    </row>
    <row r="19" spans="1:12" ht="12.75">
      <c r="A19" s="11">
        <v>15</v>
      </c>
      <c r="B19" s="83"/>
      <c r="C19" s="84"/>
      <c r="D19" s="87"/>
      <c r="E19" s="88"/>
      <c r="F19" s="83"/>
      <c r="G19" s="84"/>
      <c r="H19" s="83"/>
      <c r="I19" s="84"/>
      <c r="J19" s="54"/>
      <c r="K19" s="5"/>
      <c r="L19" s="5"/>
    </row>
    <row r="20" spans="1:12" ht="12.75">
      <c r="A20" s="11"/>
      <c r="B20" s="83" t="s">
        <v>4</v>
      </c>
      <c r="C20" s="84"/>
      <c r="D20" s="87">
        <v>3</v>
      </c>
      <c r="E20" s="88"/>
      <c r="F20" s="83"/>
      <c r="G20" s="84"/>
      <c r="H20" s="83">
        <v>6</v>
      </c>
      <c r="I20" s="84"/>
      <c r="J20" s="5"/>
      <c r="K20" s="5"/>
      <c r="L20" s="5"/>
    </row>
    <row r="24" spans="1:15" ht="12.75">
      <c r="A24" s="89" t="s">
        <v>0</v>
      </c>
      <c r="B24" s="85" t="s">
        <v>28</v>
      </c>
      <c r="C24" s="27" t="s">
        <v>19</v>
      </c>
      <c r="D24" s="30" t="s">
        <v>18</v>
      </c>
      <c r="E24" s="27" t="s">
        <v>12</v>
      </c>
      <c r="F24" s="30" t="s">
        <v>18</v>
      </c>
      <c r="G24" s="27" t="s">
        <v>13</v>
      </c>
      <c r="H24" s="30" t="s">
        <v>18</v>
      </c>
      <c r="I24" s="27" t="s">
        <v>15</v>
      </c>
      <c r="J24" s="30" t="s">
        <v>18</v>
      </c>
      <c r="K24" s="27" t="s">
        <v>16</v>
      </c>
      <c r="L24" s="30" t="s">
        <v>18</v>
      </c>
      <c r="M24" s="27" t="s">
        <v>20</v>
      </c>
      <c r="N24" s="27" t="s">
        <v>21</v>
      </c>
      <c r="O24" s="28" t="s">
        <v>23</v>
      </c>
    </row>
    <row r="25" spans="1:15" ht="12.75">
      <c r="A25" s="89"/>
      <c r="B25" s="86"/>
      <c r="C25" s="26" t="s">
        <v>17</v>
      </c>
      <c r="D25" s="31"/>
      <c r="E25" s="26" t="s">
        <v>17</v>
      </c>
      <c r="F25" s="31"/>
      <c r="G25" s="26" t="s">
        <v>17</v>
      </c>
      <c r="H25" s="31"/>
      <c r="I25" s="26" t="s">
        <v>17</v>
      </c>
      <c r="J25" s="31"/>
      <c r="K25" s="26" t="s">
        <v>17</v>
      </c>
      <c r="L25" s="31"/>
      <c r="M25" s="26" t="s">
        <v>22</v>
      </c>
      <c r="N25" s="26" t="s">
        <v>22</v>
      </c>
      <c r="O25" s="24"/>
    </row>
    <row r="26" spans="1:15" ht="15.75">
      <c r="A26" s="25">
        <v>1</v>
      </c>
      <c r="B26" s="25">
        <v>9</v>
      </c>
      <c r="C26" s="25">
        <v>6</v>
      </c>
      <c r="D26" s="32">
        <f>C26*100/B26</f>
        <v>66.66666666666667</v>
      </c>
      <c r="E26" s="25">
        <v>3</v>
      </c>
      <c r="F26" s="32">
        <f>E26*100/B26</f>
        <v>33.333333333333336</v>
      </c>
      <c r="G26" s="25">
        <v>0</v>
      </c>
      <c r="H26" s="32">
        <f>G26*100/B26</f>
        <v>0</v>
      </c>
      <c r="I26" s="25">
        <v>0</v>
      </c>
      <c r="J26" s="32">
        <f>I26*100/B26</f>
        <v>0</v>
      </c>
      <c r="K26" s="25">
        <v>0</v>
      </c>
      <c r="L26" s="32">
        <f>K26*100/B26</f>
        <v>0</v>
      </c>
      <c r="M26" s="25">
        <v>0</v>
      </c>
      <c r="N26" s="29">
        <v>0</v>
      </c>
      <c r="O26" s="33">
        <v>0</v>
      </c>
    </row>
    <row r="28" spans="2:7" ht="44.25" customHeight="1">
      <c r="B28" s="82" t="s">
        <v>37</v>
      </c>
      <c r="C28" s="82"/>
      <c r="D28" s="47"/>
      <c r="G28" s="8" t="s">
        <v>43</v>
      </c>
    </row>
    <row r="29" spans="2:25" ht="30" customHeight="1">
      <c r="B29" s="81" t="s">
        <v>39</v>
      </c>
      <c r="C29" s="81"/>
      <c r="D29" s="81" t="s">
        <v>51</v>
      </c>
      <c r="E29" s="81"/>
      <c r="F29" s="81" t="s">
        <v>50</v>
      </c>
      <c r="G29" s="81"/>
      <c r="H29" s="80" t="s">
        <v>47</v>
      </c>
      <c r="I29" s="80"/>
      <c r="J29" s="81" t="s">
        <v>41</v>
      </c>
      <c r="K29" s="81"/>
      <c r="L29" s="81" t="s">
        <v>49</v>
      </c>
      <c r="M29" s="81"/>
      <c r="N29" s="81" t="s">
        <v>45</v>
      </c>
      <c r="O29" s="81"/>
      <c r="P29" s="81" t="s">
        <v>38</v>
      </c>
      <c r="Q29" s="81"/>
      <c r="R29" s="81" t="s">
        <v>42</v>
      </c>
      <c r="S29" s="81"/>
      <c r="T29" s="80" t="s">
        <v>40</v>
      </c>
      <c r="U29" s="80"/>
      <c r="V29" s="81" t="s">
        <v>48</v>
      </c>
      <c r="W29" s="81"/>
      <c r="X29" s="80" t="s">
        <v>46</v>
      </c>
      <c r="Y29" s="80"/>
    </row>
    <row r="30" spans="2:25" ht="12.75">
      <c r="B30" s="1" t="s">
        <v>17</v>
      </c>
      <c r="C30" s="51" t="s">
        <v>18</v>
      </c>
      <c r="D30" s="1" t="s">
        <v>17</v>
      </c>
      <c r="E30" s="51" t="s">
        <v>18</v>
      </c>
      <c r="F30" s="1" t="s">
        <v>17</v>
      </c>
      <c r="G30" s="51" t="s">
        <v>18</v>
      </c>
      <c r="H30" s="1" t="s">
        <v>17</v>
      </c>
      <c r="I30" s="51" t="s">
        <v>18</v>
      </c>
      <c r="J30" s="1" t="s">
        <v>17</v>
      </c>
      <c r="K30" s="51" t="s">
        <v>18</v>
      </c>
      <c r="L30" s="1" t="s">
        <v>17</v>
      </c>
      <c r="M30" s="51" t="s">
        <v>18</v>
      </c>
      <c r="N30" s="1" t="s">
        <v>17</v>
      </c>
      <c r="O30" s="51" t="s">
        <v>18</v>
      </c>
      <c r="P30" s="1" t="s">
        <v>17</v>
      </c>
      <c r="Q30" s="51" t="s">
        <v>18</v>
      </c>
      <c r="R30" s="1" t="s">
        <v>17</v>
      </c>
      <c r="S30" s="51" t="s">
        <v>18</v>
      </c>
      <c r="T30" s="1" t="s">
        <v>17</v>
      </c>
      <c r="U30" s="51" t="s">
        <v>18</v>
      </c>
      <c r="V30" s="1" t="s">
        <v>17</v>
      </c>
      <c r="W30" s="51" t="s">
        <v>18</v>
      </c>
      <c r="X30" s="1" t="s">
        <v>17</v>
      </c>
      <c r="Y30" s="51" t="s">
        <v>18</v>
      </c>
    </row>
    <row r="31" spans="2:25" ht="12.75">
      <c r="B31" s="11">
        <v>2</v>
      </c>
      <c r="C31" s="52">
        <f>B31*100/C26</f>
        <v>33.333333333333336</v>
      </c>
      <c r="D31" s="5">
        <v>1</v>
      </c>
      <c r="E31" s="52">
        <f>D31*100/C26</f>
        <v>16.666666666666668</v>
      </c>
      <c r="F31" s="5"/>
      <c r="G31" s="52">
        <f>F31*100/C26</f>
        <v>0</v>
      </c>
      <c r="H31" s="5"/>
      <c r="I31" s="52">
        <f>H31*100/C26</f>
        <v>0</v>
      </c>
      <c r="J31" s="5">
        <v>2</v>
      </c>
      <c r="K31" s="52">
        <f>J31*100/C26</f>
        <v>33.333333333333336</v>
      </c>
      <c r="L31" s="5"/>
      <c r="M31" s="52">
        <f>L31*100/C26</f>
        <v>0</v>
      </c>
      <c r="N31" s="5"/>
      <c r="O31" s="52">
        <f>N31*100/C26</f>
        <v>0</v>
      </c>
      <c r="P31" s="5">
        <v>1</v>
      </c>
      <c r="Q31" s="52">
        <f>P31*100/C26</f>
        <v>16.666666666666668</v>
      </c>
      <c r="R31" s="5"/>
      <c r="S31" s="52">
        <f>R31*100/C26</f>
        <v>0</v>
      </c>
      <c r="T31" s="5"/>
      <c r="U31" s="52">
        <f>T31*100/C26</f>
        <v>0</v>
      </c>
      <c r="V31" s="48"/>
      <c r="W31" s="53">
        <f>V31*100/C26</f>
        <v>0</v>
      </c>
      <c r="X31" s="48"/>
      <c r="Y31" s="53">
        <f>X31*100/C26</f>
        <v>0</v>
      </c>
    </row>
    <row r="33" spans="2:7" ht="26.25" customHeight="1">
      <c r="B33" s="67" t="s">
        <v>5</v>
      </c>
      <c r="C33" s="67"/>
      <c r="D33" s="79" t="s">
        <v>154</v>
      </c>
      <c r="E33" s="79"/>
      <c r="F33" s="79"/>
      <c r="G33" s="79"/>
    </row>
  </sheetData>
  <sheetProtection/>
  <protectedRanges>
    <protectedRange sqref="J5:J19" name="Сам файл_5"/>
  </protectedRanges>
  <mergeCells count="90">
    <mergeCell ref="A1:M1"/>
    <mergeCell ref="A2:N2"/>
    <mergeCell ref="D5:E5"/>
    <mergeCell ref="F5:G5"/>
    <mergeCell ref="H5:I5"/>
    <mergeCell ref="A3:D3"/>
    <mergeCell ref="A24:A25"/>
    <mergeCell ref="D4:E4"/>
    <mergeCell ref="F4:G4"/>
    <mergeCell ref="H4:I4"/>
    <mergeCell ref="B4:C4"/>
    <mergeCell ref="B5:C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5:C15"/>
    <mergeCell ref="D15:E15"/>
    <mergeCell ref="F15:G15"/>
    <mergeCell ref="H15:I15"/>
    <mergeCell ref="B14:C14"/>
    <mergeCell ref="D14:E14"/>
    <mergeCell ref="F14:G14"/>
    <mergeCell ref="H14:I14"/>
    <mergeCell ref="F19:G19"/>
    <mergeCell ref="H19:I19"/>
    <mergeCell ref="H18:I18"/>
    <mergeCell ref="H17:I17"/>
    <mergeCell ref="D16:E16"/>
    <mergeCell ref="F16:G16"/>
    <mergeCell ref="H16:I16"/>
    <mergeCell ref="B17:C17"/>
    <mergeCell ref="D17:E17"/>
    <mergeCell ref="F17:G17"/>
    <mergeCell ref="B16:C16"/>
    <mergeCell ref="H20:I20"/>
    <mergeCell ref="B19:C19"/>
    <mergeCell ref="B24:B25"/>
    <mergeCell ref="B18:C18"/>
    <mergeCell ref="D18:E18"/>
    <mergeCell ref="F18:G18"/>
    <mergeCell ref="B20:C20"/>
    <mergeCell ref="D20:E20"/>
    <mergeCell ref="F20:G20"/>
    <mergeCell ref="D19:E19"/>
    <mergeCell ref="B28:C28"/>
    <mergeCell ref="B29:C29"/>
    <mergeCell ref="D29:E29"/>
    <mergeCell ref="F29:G29"/>
    <mergeCell ref="X29:Y29"/>
    <mergeCell ref="B33:C33"/>
    <mergeCell ref="D33:G33"/>
    <mergeCell ref="J29:K29"/>
    <mergeCell ref="L29:M29"/>
    <mergeCell ref="N29:O29"/>
    <mergeCell ref="P29:Q29"/>
    <mergeCell ref="R29:S29"/>
    <mergeCell ref="H29:I29"/>
    <mergeCell ref="O8:Q8"/>
    <mergeCell ref="O10:Q10"/>
    <mergeCell ref="T29:U29"/>
    <mergeCell ref="V29:W29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Завучи</dc:creator>
  <cp:keywords/>
  <dc:description/>
  <cp:lastModifiedBy>sekretar</cp:lastModifiedBy>
  <cp:lastPrinted>2012-09-10T05:28:12Z</cp:lastPrinted>
  <dcterms:created xsi:type="dcterms:W3CDTF">2010-09-06T05:10:26Z</dcterms:created>
  <dcterms:modified xsi:type="dcterms:W3CDTF">2015-04-17T10:51:56Z</dcterms:modified>
  <cp:category/>
  <cp:version/>
  <cp:contentType/>
  <cp:contentStatus/>
</cp:coreProperties>
</file>